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drawings/drawing5561.xml" ContentType="application/vnd.openxmlformats-officedocument.drawing+xml"/>
  <Override PartName="/xl/drawings/drawing5571.xml" ContentType="application/vnd.openxmlformats-officedocument.drawing+xml"/>
  <Override PartName="/xl/drawings/drawing558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moldab\Desktop\"/>
    </mc:Choice>
  </mc:AlternateContent>
  <xr:revisionPtr revIDLastSave="0" documentId="13_ncr:1_{D7623399-DC3D-4432-9D41-EF1A50609873}" xr6:coauthVersionLast="3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r:id="rId1" sheetId="1" name="First sheet"/>
    <sheet r:id="rId2" sheetId="2" name="Merged cells {R-TITLE}" state="veryHidden"/>
    <sheet r:id="rId556" sheetId="556" name="Merged cells Title 1"/>
    <sheet r:id="rId557" sheetId="557" name="Merged cells Title 2"/>
    <sheet r:id="rId558" sheetId="558" name="Merged cells Title 3"/>
    <sheet r:id="rId3" sheetId="3" name="Last sheet"/>
  </sheets>
  <definedNames>
    <definedName name="E_" localSheetId="1">'Merged cells {R-TITLE}'!$G$6</definedName>
    <definedName name="E_1" localSheetId="2">'Merged cells Title 1'!$G$9</definedName>
    <definedName name="E_1" localSheetId="3">'Merged cells Title 2'!$G$9</definedName>
    <definedName name="E_1" localSheetId="4">'Merged cells Title 3'!$G$9</definedName>
    <definedName name="E_2" localSheetId="2">'Merged cells Title 1'!$G$15</definedName>
    <definedName name="E_2" localSheetId="3">'Merged cells Title 2'!$G$12</definedName>
    <definedName name="E_2" localSheetId="4">'Merged cells Title 3'!$G$15</definedName>
    <definedName name="E_3" localSheetId="2">'Merged cells Title 1'!$G$20</definedName>
    <definedName name="E_3" localSheetId="3">'Merged cells Title 2'!$G$18</definedName>
    <definedName name="E_3" localSheetId="4">'Merged cells Title 3'!$G$18</definedName>
    <definedName name="E_4" localSheetId="2">'Merged cells Title 1'!$G$23</definedName>
    <definedName name="E_4" localSheetId="3">'Merged cells Title 2'!$G$23</definedName>
    <definedName name="E_4" localSheetId="4">'Merged cells Title 3'!$G$23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<sst xmlns="http://schemas.openxmlformats.org/spreadsheetml/2006/main" count="62" uniqueCount="62">
  <si>
    <t>&lt;Caption 1 /&gt;</t>
  </si>
  <si>
    <t>&lt;Caption 10 /&gt;</t>
  </si>
  <si>
    <t>&lt;Caption 11 /&gt;</t>
  </si>
  <si>
    <t>&lt;Caption 12 /&gt;</t>
  </si>
  <si>
    <t>&lt;Caption 13 /&gt;</t>
  </si>
  <si>
    <t>&lt;Caption 14 /&gt;</t>
  </si>
  <si>
    <t>&lt;Caption 15 /&gt;</t>
  </si>
  <si>
    <t>&lt;Caption 2 /&gt;</t>
  </si>
  <si>
    <t>&lt;Caption 3 /&gt;</t>
  </si>
  <si>
    <t>&lt;Caption 4 /&gt;</t>
  </si>
  <si>
    <t>&lt;Caption 5 /&gt;</t>
  </si>
  <si>
    <t>&lt;Caption 6 /&gt;</t>
  </si>
  <si>
    <t>&lt;Caption 7 /&gt;</t>
  </si>
  <si>
    <t>&lt;Caption 8 /&gt;</t>
  </si>
  <si>
    <t>&lt;Caption 9 /&gt;</t>
  </si>
  <si>
    <t>1)Create 1st sheet like this</t>
  </si>
  <si>
    <t>2)or call macro like in example 070 to save file with a new name (so the entire file would be recreated)</t>
  </si>
  <si>
    <r>
      <t xml:space="preserve">Title: </t>
    </r>
    <r>
      <rPr>
        <b/>
        <i/>
        <u/>
        <sz val="11"/>
        <color indexed="50"/>
        <rFont val="Calibri"/>
        <family val="2"/>
        <charset val="204"/>
      </rPr>
      <t>Last title</t>
    </r>
  </si>
  <si>
    <r>
      <t xml:space="preserve">Title: </t>
    </r>
    <r>
      <rPr>
        <b/>
        <sz val="11"/>
        <color indexed="40"/>
        <rFont val="Calibri"/>
        <family val="2"/>
        <charset val="204"/>
      </rPr>
      <t>First title</t>
    </r>
  </si>
  <si>
    <t>Average by all groups</t>
  </si>
  <si>
    <t>Caption</t>
  </si>
  <si>
    <t>Date</t>
  </si>
  <si>
    <t>GRP A</t>
  </si>
  <si>
    <t>GRP B</t>
  </si>
  <si>
    <t>GRP C</t>
  </si>
  <si>
    <t>GRP D</t>
  </si>
  <si>
    <t>Group</t>
  </si>
  <si>
    <t>If you have problems with printing the document:</t>
  </si>
  <si>
    <t>Merge 2</t>
  </si>
  <si>
    <t>Merge 3</t>
  </si>
  <si>
    <t>Multi sheet issues with print preview</t>
  </si>
  <si>
    <t>SUM 1</t>
  </si>
  <si>
    <t>SUM 2</t>
  </si>
  <si>
    <t>Sums by group GRP A</t>
  </si>
  <si>
    <t>Sums by group GRP B</t>
  </si>
  <si>
    <t>Sums by group GRP C</t>
  </si>
  <si>
    <t>Sums by group GRP D</t>
  </si>
  <si>
    <t>Sums by group {R-T-GROUP;func=FIRST}</t>
  </si>
  <si>
    <t>Title 1</t>
  </si>
  <si>
    <t>Title 2</t>
  </si>
  <si>
    <t>Title 3</t>
  </si>
  <si>
    <t>_GRP A_</t>
  </si>
  <si>
    <t>_GRP B_</t>
  </si>
  <si>
    <t>_GRP C_</t>
  </si>
  <si>
    <t>_GRP D_</t>
  </si>
  <si>
    <t>_{R-T-GROUP;merge=X}_</t>
  </si>
  <si>
    <t>https://docs.microsoft.com/en-us/office/vba/api/excel.workbook.saveas</t>
  </si>
  <si>
    <t>{R-T-CAPTION}</t>
  </si>
  <si>
    <t>{R-T-DATE;merge=X}</t>
  </si>
  <si>
    <t>{R-T-GROUP;merge=X}</t>
  </si>
  <si>
    <t>{R-T-GROUP}</t>
  </si>
  <si>
    <t>{R-T-SUM1;func=SUM}</t>
  </si>
  <si>
    <t>{R-T-SUM1}</t>
  </si>
  <si>
    <t>{R-T-SUM2;func=AVG}</t>
  </si>
  <si>
    <t>{R-T-SUM2;func=SUM}</t>
  </si>
  <si>
    <t>{R-T-SUM2}</t>
  </si>
  <si>
    <t>{R-T;cond=sy-datum;type=date;merge=X}</t>
  </si>
  <si>
    <t>{R-T;group=GROUP}</t>
  </si>
  <si>
    <t>{R-T;level=0}</t>
  </si>
  <si>
    <t>{R-T;level=1}</t>
  </si>
  <si>
    <t>{R-T;level=2}</t>
  </si>
  <si>
    <t>{R-TITLE}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</si>
</sst>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40"/>
      <name val="Calibri"/>
      <family val="2"/>
      <charset val="204"/>
    </font>
    <font>
      <b/>
      <i/>
      <u/>
      <sz val="11"/>
      <color indexed="5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indexed="8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3" fillId="0" borderId="0" applyNumberFormat="0" applyFill="0" applyBorder="0" applyAlignment="0" applyProtection="0"/>
  </cellStyleXfs>
  <cellXfs count="26">
    <xf numFmtId="0" fontId="0" fillId="0" borderId="0" xfId="0"/>
    <xf numFmtId="0" fontId="20" fillId="0" borderId="0" xfId="42"/>
    <xf numFmtId="0" fontId="20" fillId="0" borderId="10" xfId="42" applyBorder="1" applyAlignment="1">
      <alignment horizontal="center" vertical="center"/>
    </xf>
    <xf numFmtId="0" fontId="20" fillId="0" borderId="11" xfId="42" applyBorder="1" applyAlignment="1">
      <alignment vertical="center" wrapText="1"/>
    </xf>
    <xf numFmtId="4" fontId="20" fillId="0" borderId="11" xfId="42" applyNumberFormat="1" applyBorder="1" applyAlignment="1">
      <alignment horizontal="right" vertical="center" wrapText="1"/>
    </xf>
    <xf numFmtId="0" fontId="21" fillId="33" borderId="12" xfId="42" applyFont="1" applyFill="1" applyBorder="1" applyAlignment="1">
      <alignment vertical="center" wrapText="1"/>
    </xf>
    <xf numFmtId="0" fontId="21" fillId="33" borderId="12" xfId="42" applyFont="1" applyFill="1" applyBorder="1" applyAlignment="1">
      <alignment horizontal="center" vertical="center" wrapText="1"/>
    </xf>
    <xf numFmtId="0" fontId="21" fillId="33" borderId="12" xfId="42" applyFont="1" applyFill="1" applyBorder="1" applyAlignment="1">
      <alignment horizontal="left" vertical="center" wrapText="1"/>
    </xf>
    <xf numFmtId="4" fontId="21" fillId="33" borderId="12" xfId="42" applyNumberFormat="1" applyFont="1" applyFill="1" applyBorder="1" applyAlignment="1">
      <alignment horizontal="right" vertical="center" wrapText="1"/>
    </xf>
    <xf numFmtId="0" fontId="21" fillId="34" borderId="12" xfId="42" applyFont="1" applyFill="1" applyBorder="1" applyAlignment="1">
      <alignment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left" vertical="center" wrapText="1"/>
    </xf>
    <xf numFmtId="4" fontId="21" fillId="34" borderId="12" xfId="42" applyNumberFormat="1" applyFont="1" applyFill="1" applyBorder="1" applyAlignment="1">
      <alignment horizontal="right" vertical="center" wrapText="1"/>
    </xf>
    <xf numFmtId="0" fontId="0" fillId="0" borderId="11" xfId="42" applyFont="1" applyBorder="1" applyAlignment="1">
      <alignment horizontal="center" vertical="center" wrapText="1"/>
    </xf>
    <xf numFmtId="0" fontId="22" fillId="0" borderId="0" xfId="42" applyFont="1" applyAlignment="1"/>
    <xf numFmtId="0" fontId="0" fillId="0" borderId="10" xfId="42" applyFont="1" applyBorder="1" applyAlignment="1">
      <alignment horizontal="center" vertical="center"/>
    </xf>
    <xf numFmtId="14" fontId="22" fillId="0" borderId="0" xfId="42" applyNumberFormat="1" applyFont="1" applyAlignment="1"/>
    <xf numFmtId="14" fontId="20" fillId="0" borderId="0" xfId="42" applyNumberFormat="1"/>
    <xf numFmtId="14" fontId="0" fillId="0" borderId="10" xfId="42" applyNumberFormat="1" applyFont="1" applyBorder="1" applyAlignment="1">
      <alignment horizontal="center" vertical="center"/>
    </xf>
    <xf numFmtId="14" fontId="21" fillId="33" borderId="12" xfId="42" applyNumberFormat="1" applyFont="1" applyFill="1" applyBorder="1" applyAlignment="1">
      <alignment horizontal="center" vertical="center" wrapText="1"/>
    </xf>
    <xf numFmtId="14" fontId="21" fillId="34" borderId="12" xfId="42" applyNumberFormat="1" applyFont="1" applyFill="1" applyBorder="1" applyAlignment="1">
      <alignment horizontal="center" vertical="center" wrapText="1"/>
    </xf>
    <xf numFmtId="0" fontId="0" fillId="35" borderId="11" xfId="42" applyFont="1" applyFill="1" applyBorder="1" applyAlignment="1">
      <alignment horizontal="center" vertical="center" wrapText="1"/>
    </xf>
    <xf numFmtId="14" fontId="0" fillId="36" borderId="11" xfId="42" applyNumberFormat="1" applyFont="1" applyFill="1" applyBorder="1" applyAlignment="1">
      <alignment horizontal="center" vertical="center" wrapText="1"/>
    </xf>
    <xf numFmtId="14" fontId="0" fillId="0" borderId="11" xfId="42" applyNumberFormat="1" applyFont="1" applyBorder="1" applyAlignment="1">
      <alignment horizontal="right" vertical="center" wrapText="1"/>
    </xf>
    <xf numFmtId="0" fontId="24" fillId="0" borderId="0" xfId="0" applyFont="1"/>
    <xf numFmtId="0" fontId="23" fillId="0" borderId="0" xfId="43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7" Type="http://schemas.openxmlformats.org/officeDocument/2006/relationships/calcChain" Target="calcChain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Target="worksheets/sheet1.xml" Type="http://schemas.openxmlformats.org/officeDocument/2006/relationships/worksheet" Id="rId1"/><Relationship Target="worksheets/sheet2.xml" Type="http://schemas.openxmlformats.org/officeDocument/2006/relationships/worksheet" Id="rId2"/><Relationship Target="worksheets/sheet556.xml" Type="http://schemas.openxmlformats.org/officeDocument/2006/relationships/worksheet" Id="rId556"/><Relationship Target="worksheets/sheet557.xml" Type="http://schemas.openxmlformats.org/officeDocument/2006/relationships/worksheet" Id="rId557"/><Relationship Target="worksheets/sheet558.xml" Type="http://schemas.openxmlformats.org/officeDocument/2006/relationships/worksheet" Id="rId558"/><Relationship Target="worksheets/sheet3.xml" Type="http://schemas.openxmlformats.org/officeDocument/2006/relationships/worksheet" Id="rId3"/></Relationships>
</file>

<file path=xl/drawings/_rels/drawing5561.xml.rels><?xml version="1.0" encoding="UTF-8" standalone="yes"?><Relationships xmlns="http://schemas.openxmlformats.org/package/2006/relationships"></Relationships>
</file>

<file path=xl/drawings/_rels/drawing5571.xml.rels><?xml version="1.0" encoding="UTF-8" standalone="yes"?><Relationships xmlns="http://schemas.openxmlformats.org/package/2006/relationships"></Relationships>
</file>

<file path=xl/drawings/_rels/drawing5581.xml.rels><?xml version="1.0" encoding="UTF-8" standalone="yes"?><Relationships xmlns="http://schemas.openxmlformats.org/package/2006/relationships"></Relationships>
</file>

<file path=xl/drawings/drawing5561.xml><?xml version="1.0" encoding="utf-8"?>
<xdr:wsDr xmlns:xdr="http://schemas.openxmlformats.org/drawingml/2006/spreadsheetDrawing" xmlns:a="http://schemas.openxmlformats.org/drawingml/2006/main"/>
</file>

<file path=xl/drawings/drawing5571.xml><?xml version="1.0" encoding="utf-8"?>
<xdr:wsDr xmlns:xdr="http://schemas.openxmlformats.org/drawingml/2006/spreadsheetDrawing" xmlns:a="http://schemas.openxmlformats.org/drawingml/2006/main"/>
</file>

<file path=xl/drawings/drawing5581.xml><?xml version="1.0" encoding="utf-8"?>
<xdr:wsDr xmlns:xdr="http://schemas.openxmlformats.org/drawingml/2006/spreadsheetDrawing" xmlns:a="http://schemas.openxmlformats.org/drawing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microsoft.com/en-us/office/vba/api/excel.workbook.savea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_rDrawId" Type="http://schemas.openxmlformats.org/officeDocument/2006/relationships/drawing" Target="../drawings/drawing5561.xml"/></Relationships>
</file>

<file path=xl/worksheets/_rels/sheet5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_rDrawId" Type="http://schemas.openxmlformats.org/officeDocument/2006/relationships/drawing" Target="../drawings/drawing5571.xml"/></Relationships>
</file>

<file path=xl/worksheets/_rels/sheet5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_rDrawId" Type="http://schemas.openxmlformats.org/officeDocument/2006/relationships/drawing" Target="../drawings/drawing558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1"/>
  <sheetViews>
    <sheetView tabSelected="1" workbookViewId="0">
      <selection activeCell="G1" sqref="G1"/>
    </sheetView>
  </sheetViews>
  <sheetFormatPr defaultRowHeight="15" customHeight="1" x14ac:dyDescent="0.25"/>
  <cols>
    <col customWidth="1" max="1" min="1" width="31.28515625"/>
  </cols>
  <sheetData>
    <row r="1" customHeight="1" ht="15">
      <c r="A1" t="s">
        <v>18</v>
      </c>
    </row>
    <row r="7" customHeight="1" ht="15">
      <c r="A7" s="24" t="s">
        <v>30</v>
      </c>
    </row>
    <row r="8" customHeight="1" ht="15">
      <c r="A8" t="s">
        <v>27</v>
      </c>
    </row>
    <row r="9" customHeight="1" ht="15">
      <c r="A9" t="s">
        <v>15</v>
      </c>
    </row>
    <row r="10" customHeight="1" ht="15">
      <c r="A10" t="s">
        <v>16</v>
      </c>
    </row>
    <row r="11" customHeight="1" ht="15">
      <c r="A11" s="25" t="s">
        <v>46</v>
      </c>
    </row>
  </sheetData>
  <hyperlinks>
    <hyperlink ref="A11" r:id="rId1" xr:uid="{C7CD4EE4-3A82-4056-8B7E-D36C30704CE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"/>
  <sheetViews>
    <sheetView workbookViewId="0">
      <selection activeCell="B1" sqref="B1"/>
    </sheetView>
  </sheetViews>
  <sheetFormatPr defaultRowHeight="15" outlineLevelRow="1" x14ac:dyDescent="0.25"/>
  <cols>
    <col customWidth="1" max="1" min="1" style="1" width="20.7109375"/>
    <col customWidth="1" max="2" min="2" style="1" width="40.28515625"/>
    <col customWidth="1" max="3" min="3" style="1" width="35.42578125"/>
    <col customWidth="1" max="4" min="4" style="1" width="12.5703125"/>
    <col customWidth="1" max="5" min="5" style="17" width="12.5703125"/>
    <col customWidth="1" max="6" min="6" style="1" width="14.85546875"/>
    <col customWidth="1" max="7" min="7" style="1" width="33.42578125"/>
    <col customWidth="1" max="8" min="8" style="1" width="33.42578125"/>
  </cols>
  <sheetData>
    <row r="1">
      <c r="A1" s="1" t="s">
        <v>57</v>
      </c>
      <c r="C1" s="14"/>
      <c r="D1" s="14"/>
      <c r="E1" s="16"/>
      <c r="F1" s="14"/>
    </row>
    <row r="2">
      <c r="B2" s="1" t="s">
        <v>61</v>
      </c>
    </row>
    <row r="4">
      <c r="B4" s="2" t="s">
        <v>20</v>
      </c>
      <c r="C4" s="2" t="s">
        <v>26</v>
      </c>
      <c r="D4" s="15" t="s">
        <v>28</v>
      </c>
      <c r="E4" s="18" t="s">
        <v>29</v>
      </c>
      <c r="F4" s="2" t="s">
        <v>21</v>
      </c>
      <c r="G4" s="2" t="s">
        <v>31</v>
      </c>
      <c r="H4" s="2" t="s">
        <v>32</v>
      </c>
    </row>
    <row r="5" outlineLevel="1">
      <c r="A5" s="1" t="s">
        <v>60</v>
      </c>
      <c r="B5" s="3" t="s">
        <v>47</v>
      </c>
      <c r="C5" s="13" t="s">
        <v>49</v>
      </c>
      <c r="D5" s="21" t="s">
        <v>45</v>
      </c>
      <c r="E5" s="22" t="s">
        <v>56</v>
      </c>
      <c r="F5" s="23" t="s">
        <v>48</v>
      </c>
      <c r="G5" s="4" t="s">
        <v>52</v>
      </c>
      <c r="H5" s="4" t="s">
        <v>55</v>
      </c>
    </row>
    <row r="6">
      <c r="A6" s="1" t="s">
        <v>59</v>
      </c>
      <c r="B6" s="5" t="s">
        <v>37</v>
      </c>
      <c r="C6" s="6" t="s">
        <v>50</v>
      </c>
      <c r="D6" s="6" t="s">
        <v>45</v>
      </c>
      <c r="E6" s="19" t="s">
        <v>56</v>
      </c>
      <c r="F6" s="7"/>
      <c r="G6" s="8" t="s">
        <v>51</v>
      </c>
      <c r="H6" s="8" t="s">
        <v>54</v>
      </c>
    </row>
    <row r="7">
      <c r="A7" s="1" t="s">
        <v>58</v>
      </c>
      <c r="B7" s="9" t="s">
        <v>19</v>
      </c>
      <c r="C7" s="10"/>
      <c r="D7" s="10"/>
      <c r="E7" s="20" t="s">
        <v>56</v>
      </c>
      <c r="F7" s="11"/>
      <c r="G7" s="12" t="e">
        <f>AVERAGE(E_)</f>
      </c>
      <c r="H7" s="12" t="s">
        <v>53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1" sqref="B1"/>
    </sheetView>
  </sheetViews>
  <sheetFormatPr defaultRowHeight="15" customHeight="1" x14ac:dyDescent="0.25"/>
  <cols>
    <col customWidth="1" max="1" min="1" width="34.28515625"/>
  </cols>
  <sheetData>
    <row r="1" customHeight="1" ht="15">
      <c r="A1" t="s">
        <v>17</v>
      </c>
    </row>
  </sheetData>
  <pageMargins left="0.7" right="0.7" top="0.75" bottom="0.75" header="0.3" footer="0.3"/>
</worksheet>
</file>

<file path=xl/worksheets/sheet5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"/>
  <sheetViews>
    <sheetView workbookViewId="0">
      <selection activeCell="B1" sqref="B1"/>
    </sheetView>
  </sheetViews>
  <sheetFormatPr defaultRowHeight="15" outlineLevelRow="1" x14ac:dyDescent="0.25"/>
  <cols>
    <col customWidth="1" max="1" min="1" style="1" width="20.7109375"/>
    <col customWidth="1" max="2" min="2" style="1" width="40.28515625"/>
    <col customWidth="1" max="3" min="3" style="1" width="35.42578125"/>
    <col customWidth="1" max="4" min="4" style="1" width="12.5703125"/>
    <col customWidth="1" max="5" min="5" style="17" width="12.5703125"/>
    <col customWidth="1" max="6" min="6" style="1" width="14.85546875"/>
    <col customWidth="1" max="7" min="7" style="1" width="33.42578125"/>
    <col customWidth="1" max="8" min="8" style="1" width="33.42578125"/>
  </cols>
  <sheetData>
    <row r="1">
      <c r="A1" s="1" t="s"/>
      <c r="C1" s="14"/>
      <c r="D1" s="14"/>
      <c r="E1" s="16"/>
      <c r="F1" s="14"/>
    </row>
    <row r="2">
      <c r="B2" s="1" t="s">
        <v>38</v>
      </c>
    </row>
    <row r="4">
      <c r="B4" s="2" t="s">
        <v>20</v>
      </c>
      <c r="C4" s="2" t="s">
        <v>26</v>
      </c>
      <c r="D4" s="15" t="s">
        <v>28</v>
      </c>
      <c r="E4" s="18" t="s">
        <v>29</v>
      </c>
      <c r="F4" s="2" t="s">
        <v>21</v>
      </c>
      <c r="G4" s="2" t="s">
        <v>31</v>
      </c>
      <c r="H4" s="2" t="s">
        <v>32</v>
      </c>
    </row>
    <row r="5" outlineLevel="1">
      <c r="A5" s="1" t="s"/>
      <c r="B5" s="3" t="s">
        <v>0</v>
      </c>
      <c r="C5" s="13" t="s">
        <v>22</v>
      </c>
      <c r="D5" s="21" t="s">
        <v>41</v>
      </c>
      <c r="E5" s="22">
        <v>44125.000000000000</v>
      </c>
      <c r="F5" s="23">
        <v>44125.000000000000</v>
      </c>
      <c r="G5" s="4">
        <v>5971.44</v>
      </c>
      <c r="H5" s="4">
        <v>5021.46</v>
      </c>
    </row>
    <row r="6" outlineLevel="1">
      <c r="A6" s="1" t="s"/>
      <c r="B6" s="3" t="s">
        <v>9</v>
      </c>
      <c r="C6" s="13" t="s">
        <v>22</v>
      </c>
      <c r="D6" s="21" t="s">
        <v>41</v>
      </c>
      <c r="E6" s="22">
        <v>44125.000000000000</v>
      </c>
      <c r="F6" s="23">
        <v>44125.000000000000</v>
      </c>
      <c r="G6" s="4">
        <v>9476.79</v>
      </c>
      <c r="H6" s="4">
        <v>3683.27</v>
      </c>
    </row>
    <row r="7" outlineLevel="1">
      <c r="A7" s="1" t="s"/>
      <c r="B7" s="3" t="s">
        <v>10</v>
      </c>
      <c r="C7" s="13" t="s">
        <v>22</v>
      </c>
      <c r="D7" s="21" t="s">
        <v>41</v>
      </c>
      <c r="E7" s="22">
        <v>44125.000000000000</v>
      </c>
      <c r="F7" s="23">
        <v>44125.000000000000</v>
      </c>
      <c r="G7" s="4">
        <v>4604.00</v>
      </c>
      <c r="H7" s="4">
        <v>5525.85</v>
      </c>
    </row>
    <row r="8" outlineLevel="1">
      <c r="A8" s="1" t="s"/>
      <c r="B8" s="3" t="s">
        <v>13</v>
      </c>
      <c r="C8" s="13" t="s">
        <v>22</v>
      </c>
      <c r="D8" s="21" t="s">
        <v>41</v>
      </c>
      <c r="E8" s="22">
        <v>44125.000000000000</v>
      </c>
      <c r="F8" s="23">
        <v>44125.000000000000</v>
      </c>
      <c r="G8" s="4">
        <v>5476.81</v>
      </c>
      <c r="H8" s="4">
        <v>406.18</v>
      </c>
    </row>
    <row r="9">
      <c r="A9" s="1" t="s"/>
      <c r="B9" s="5" t="s">
        <v>33</v>
      </c>
      <c r="C9" s="6" t="s">
        <v>22</v>
      </c>
      <c r="D9" s="6" t="s">
        <v>41</v>
      </c>
      <c r="E9" s="19">
        <v>44125.000000000000</v>
      </c>
      <c r="F9" s="7"/>
      <c r="G9" s="8">
        <v>25529.04</v>
      </c>
      <c r="H9" s="8">
        <v>14636.76</v>
      </c>
    </row>
    <row r="10" outlineLevel="1">
      <c r="A10" s="1" t="s"/>
      <c r="B10" s="3" t="s">
        <v>1</v>
      </c>
      <c r="C10" s="13" t="s">
        <v>24</v>
      </c>
      <c r="D10" s="21" t="s">
        <v>43</v>
      </c>
      <c r="E10" s="22">
        <v>44125.000000000000</v>
      </c>
      <c r="F10" s="23">
        <v>44123.000000000000</v>
      </c>
      <c r="G10" s="4">
        <v>5451.87</v>
      </c>
      <c r="H10" s="4">
        <v>4061.85</v>
      </c>
    </row>
    <row r="11" outlineLevel="1">
      <c r="A11" s="1" t="s"/>
      <c r="B11" s="3" t="s">
        <v>3</v>
      </c>
      <c r="C11" s="13" t="s">
        <v>24</v>
      </c>
      <c r="D11" s="21" t="s">
        <v>43</v>
      </c>
      <c r="E11" s="22">
        <v>44125.000000000000</v>
      </c>
      <c r="F11" s="23">
        <v>44123.000000000000</v>
      </c>
      <c r="G11" s="4">
        <v>1196.35</v>
      </c>
      <c r="H11" s="4">
        <v>522.46</v>
      </c>
    </row>
    <row r="12" outlineLevel="1">
      <c r="A12" s="1" t="s"/>
      <c r="B12" s="3" t="s">
        <v>4</v>
      </c>
      <c r="C12" s="13" t="s">
        <v>24</v>
      </c>
      <c r="D12" s="21" t="s">
        <v>43</v>
      </c>
      <c r="E12" s="22">
        <v>44125.000000000000</v>
      </c>
      <c r="F12" s="23">
        <v>44123.000000000000</v>
      </c>
      <c r="G12" s="4">
        <v>7686.95</v>
      </c>
      <c r="H12" s="4">
        <v>2727.98</v>
      </c>
    </row>
    <row r="13" outlineLevel="1">
      <c r="A13" s="1" t="s"/>
      <c r="B13" s="3" t="s">
        <v>7</v>
      </c>
      <c r="C13" s="13" t="s">
        <v>24</v>
      </c>
      <c r="D13" s="21" t="s">
        <v>43</v>
      </c>
      <c r="E13" s="22">
        <v>44125.000000000000</v>
      </c>
      <c r="F13" s="23">
        <v>44123.000000000000</v>
      </c>
      <c r="G13" s="4">
        <v>2276.75</v>
      </c>
      <c r="H13" s="4">
        <v>7717.20</v>
      </c>
    </row>
    <row r="14" outlineLevel="1">
      <c r="A14" s="1" t="s"/>
      <c r="B14" s="3" t="s">
        <v>11</v>
      </c>
      <c r="C14" s="13" t="s">
        <v>24</v>
      </c>
      <c r="D14" s="21" t="s">
        <v>43</v>
      </c>
      <c r="E14" s="22">
        <v>44125.000000000000</v>
      </c>
      <c r="F14" s="23">
        <v>44123.000000000000</v>
      </c>
      <c r="G14" s="4">
        <v>2159.71</v>
      </c>
      <c r="H14" s="4">
        <v>2260.94</v>
      </c>
    </row>
    <row r="15">
      <c r="A15" s="1" t="s"/>
      <c r="B15" s="5" t="s">
        <v>35</v>
      </c>
      <c r="C15" s="6" t="s">
        <v>24</v>
      </c>
      <c r="D15" s="6" t="s">
        <v>43</v>
      </c>
      <c r="E15" s="19">
        <v>44125.000000000000</v>
      </c>
      <c r="F15" s="7"/>
      <c r="G15" s="8">
        <v>18771.63</v>
      </c>
      <c r="H15" s="8">
        <v>17290.43</v>
      </c>
    </row>
    <row r="16" outlineLevel="1">
      <c r="A16" s="1" t="s"/>
      <c r="B16" s="3" t="s">
        <v>2</v>
      </c>
      <c r="C16" s="13" t="s">
        <v>25</v>
      </c>
      <c r="D16" s="21" t="s">
        <v>44</v>
      </c>
      <c r="E16" s="22">
        <v>44125.000000000000</v>
      </c>
      <c r="F16" s="23">
        <v>44122.000000000000</v>
      </c>
      <c r="G16" s="4">
        <v>4573.55</v>
      </c>
      <c r="H16" s="4">
        <v>5436.00</v>
      </c>
    </row>
    <row r="17" outlineLevel="1">
      <c r="A17" s="1" t="s"/>
      <c r="B17" s="3" t="s">
        <v>5</v>
      </c>
      <c r="C17" s="13" t="s">
        <v>25</v>
      </c>
      <c r="D17" s="21" t="s">
        <v>44</v>
      </c>
      <c r="E17" s="22">
        <v>44125.000000000000</v>
      </c>
      <c r="F17" s="23">
        <v>44122.000000000000</v>
      </c>
      <c r="G17" s="4">
        <v>978.18</v>
      </c>
      <c r="H17" s="4">
        <v>295.55</v>
      </c>
    </row>
    <row r="18" outlineLevel="1">
      <c r="A18" s="1" t="s"/>
      <c r="B18" s="3" t="s">
        <v>6</v>
      </c>
      <c r="C18" s="13" t="s">
        <v>25</v>
      </c>
      <c r="D18" s="21" t="s">
        <v>44</v>
      </c>
      <c r="E18" s="22">
        <v>44125.000000000000</v>
      </c>
      <c r="F18" s="23">
        <v>44122.000000000000</v>
      </c>
      <c r="G18" s="4">
        <v>71.12</v>
      </c>
      <c r="H18" s="4">
        <v>8878.56</v>
      </c>
    </row>
    <row r="19" outlineLevel="1">
      <c r="A19" s="1" t="s"/>
      <c r="B19" s="3" t="s">
        <v>14</v>
      </c>
      <c r="C19" s="13" t="s">
        <v>25</v>
      </c>
      <c r="D19" s="21" t="s">
        <v>44</v>
      </c>
      <c r="E19" s="22">
        <v>44125.000000000000</v>
      </c>
      <c r="F19" s="23">
        <v>44122.000000000000</v>
      </c>
      <c r="G19" s="4">
        <v>689.66</v>
      </c>
      <c r="H19" s="4">
        <v>518.60</v>
      </c>
    </row>
    <row r="20">
      <c r="A20" s="1" t="s"/>
      <c r="B20" s="5" t="s">
        <v>36</v>
      </c>
      <c r="C20" s="6" t="s">
        <v>25</v>
      </c>
      <c r="D20" s="6" t="s">
        <v>44</v>
      </c>
      <c r="E20" s="19">
        <v>44125.000000000000</v>
      </c>
      <c r="F20" s="7"/>
      <c r="G20" s="8">
        <v>6312.51</v>
      </c>
      <c r="H20" s="8">
        <v>15128.71</v>
      </c>
    </row>
    <row r="21" outlineLevel="1">
      <c r="A21" s="1" t="s"/>
      <c r="B21" s="3" t="s">
        <v>8</v>
      </c>
      <c r="C21" s="13" t="s">
        <v>23</v>
      </c>
      <c r="D21" s="21" t="s">
        <v>42</v>
      </c>
      <c r="E21" s="22">
        <v>44125.000000000000</v>
      </c>
      <c r="F21" s="23">
        <v>44124.000000000000</v>
      </c>
      <c r="G21" s="4">
        <v>3031.38</v>
      </c>
      <c r="H21" s="4">
        <v>445.22</v>
      </c>
    </row>
    <row r="22" outlineLevel="1">
      <c r="A22" s="1" t="s"/>
      <c r="B22" s="3" t="s">
        <v>12</v>
      </c>
      <c r="C22" s="13" t="s">
        <v>23</v>
      </c>
      <c r="D22" s="21" t="s">
        <v>42</v>
      </c>
      <c r="E22" s="22">
        <v>44125.000000000000</v>
      </c>
      <c r="F22" s="23">
        <v>44124.000000000000</v>
      </c>
      <c r="G22" s="4">
        <v>2490.30</v>
      </c>
      <c r="H22" s="4">
        <v>6388.81</v>
      </c>
    </row>
    <row r="23">
      <c r="A23" s="1" t="s"/>
      <c r="B23" s="5" t="s">
        <v>34</v>
      </c>
      <c r="C23" s="6" t="s">
        <v>23</v>
      </c>
      <c r="D23" s="6" t="s">
        <v>42</v>
      </c>
      <c r="E23" s="19">
        <v>44125.000000000000</v>
      </c>
      <c r="F23" s="7"/>
      <c r="G23" s="8">
        <v>5521.68</v>
      </c>
      <c r="H23" s="8">
        <v>6834.03</v>
      </c>
    </row>
    <row r="24">
      <c r="A24" s="1" t="s"/>
      <c r="B24" s="9" t="s">
        <v>19</v>
      </c>
      <c r="C24" s="10"/>
      <c r="D24" s="10"/>
      <c r="E24" s="20">
        <v>44125.000000000000</v>
      </c>
      <c r="F24" s="11"/>
      <c r="G24" s="12" t="e">
        <f>AVERAGE(E_1,E_2,E_3,E_4)</f>
      </c>
      <c r="H24" s="12">
        <v>13472.48</v>
      </c>
    </row>
  </sheetData>
  <mergeCells count="13">
    <mergeCell ref="C5:C8"/>
    <mergeCell ref="D5:D9"/>
    <mergeCell ref="E5:E24"/>
    <mergeCell ref="F5:F8"/>
    <mergeCell ref="C10:C14"/>
    <mergeCell ref="D10:D15"/>
    <mergeCell ref="F10:F14"/>
    <mergeCell ref="C16:C19"/>
    <mergeCell ref="D16:D20"/>
    <mergeCell ref="F16:F19"/>
    <mergeCell ref="C21:C22"/>
    <mergeCell ref="D21:D23"/>
    <mergeCell ref="F21:F22"/>
  </mergeCells>
  <pageMargins left="0.7" right="0.7" top="0.75" bottom="0.75" header="0.3" footer="0.3"/>
  <pageSetup paperSize="9" orientation="portrait" r:id="rId1"/>
</worksheet>
</file>

<file path=xl/worksheets/sheet5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"/>
  <sheetViews>
    <sheetView workbookViewId="0">
      <selection activeCell="B1" sqref="B1"/>
    </sheetView>
  </sheetViews>
  <sheetFormatPr defaultRowHeight="15" outlineLevelRow="1" x14ac:dyDescent="0.25"/>
  <cols>
    <col customWidth="1" max="1" min="1" style="1" width="20.7109375"/>
    <col customWidth="1" max="2" min="2" style="1" width="40.28515625"/>
    <col customWidth="1" max="3" min="3" style="1" width="35.42578125"/>
    <col customWidth="1" max="4" min="4" style="1" width="12.5703125"/>
    <col customWidth="1" max="5" min="5" style="17" width="12.5703125"/>
    <col customWidth="1" max="6" min="6" style="1" width="14.85546875"/>
    <col customWidth="1" max="7" min="7" style="1" width="33.42578125"/>
    <col customWidth="1" max="8" min="8" style="1" width="33.42578125"/>
  </cols>
  <sheetData>
    <row r="1">
      <c r="A1" s="1" t="s"/>
      <c r="C1" s="14"/>
      <c r="D1" s="14"/>
      <c r="E1" s="16"/>
      <c r="F1" s="14"/>
    </row>
    <row r="2">
      <c r="B2" s="1" t="s">
        <v>39</v>
      </c>
    </row>
    <row r="4">
      <c r="B4" s="2" t="s">
        <v>20</v>
      </c>
      <c r="C4" s="2" t="s">
        <v>26</v>
      </c>
      <c r="D4" s="15" t="s">
        <v>28</v>
      </c>
      <c r="E4" s="18" t="s">
        <v>29</v>
      </c>
      <c r="F4" s="2" t="s">
        <v>21</v>
      </c>
      <c r="G4" s="2" t="s">
        <v>31</v>
      </c>
      <c r="H4" s="2" t="s">
        <v>32</v>
      </c>
    </row>
    <row r="5" outlineLevel="1">
      <c r="A5" s="1" t="s"/>
      <c r="B5" s="3" t="s">
        <v>0</v>
      </c>
      <c r="C5" s="13" t="s">
        <v>22</v>
      </c>
      <c r="D5" s="21" t="s">
        <v>41</v>
      </c>
      <c r="E5" s="22">
        <v>44125.000000000000</v>
      </c>
      <c r="F5" s="23">
        <v>44125.000000000000</v>
      </c>
      <c r="G5" s="4">
        <v>5971.44</v>
      </c>
      <c r="H5" s="4">
        <v>5021.46</v>
      </c>
    </row>
    <row r="6" outlineLevel="1">
      <c r="A6" s="1" t="s"/>
      <c r="B6" s="3" t="s">
        <v>9</v>
      </c>
      <c r="C6" s="13" t="s">
        <v>22</v>
      </c>
      <c r="D6" s="21" t="s">
        <v>41</v>
      </c>
      <c r="E6" s="22">
        <v>44125.000000000000</v>
      </c>
      <c r="F6" s="23">
        <v>44125.000000000000</v>
      </c>
      <c r="G6" s="4">
        <v>9476.79</v>
      </c>
      <c r="H6" s="4">
        <v>3683.27</v>
      </c>
    </row>
    <row r="7" outlineLevel="1">
      <c r="A7" s="1" t="s"/>
      <c r="B7" s="3" t="s">
        <v>10</v>
      </c>
      <c r="C7" s="13" t="s">
        <v>22</v>
      </c>
      <c r="D7" s="21" t="s">
        <v>41</v>
      </c>
      <c r="E7" s="22">
        <v>44125.000000000000</v>
      </c>
      <c r="F7" s="23">
        <v>44125.000000000000</v>
      </c>
      <c r="G7" s="4">
        <v>4604.00</v>
      </c>
      <c r="H7" s="4">
        <v>5525.85</v>
      </c>
    </row>
    <row r="8" outlineLevel="1">
      <c r="A8" s="1" t="s"/>
      <c r="B8" s="3" t="s">
        <v>13</v>
      </c>
      <c r="C8" s="13" t="s">
        <v>22</v>
      </c>
      <c r="D8" s="21" t="s">
        <v>41</v>
      </c>
      <c r="E8" s="22">
        <v>44125.000000000000</v>
      </c>
      <c r="F8" s="23">
        <v>44125.000000000000</v>
      </c>
      <c r="G8" s="4">
        <v>5476.81</v>
      </c>
      <c r="H8" s="4">
        <v>406.18</v>
      </c>
    </row>
    <row r="9">
      <c r="A9" s="1" t="s"/>
      <c r="B9" s="5" t="s">
        <v>33</v>
      </c>
      <c r="C9" s="6" t="s">
        <v>22</v>
      </c>
      <c r="D9" s="6" t="s">
        <v>41</v>
      </c>
      <c r="E9" s="19">
        <v>44125.000000000000</v>
      </c>
      <c r="F9" s="7"/>
      <c r="G9" s="8">
        <v>25529.04</v>
      </c>
      <c r="H9" s="8">
        <v>14636.76</v>
      </c>
    </row>
    <row r="10" outlineLevel="1">
      <c r="A10" s="1" t="s"/>
      <c r="B10" s="3" t="s">
        <v>8</v>
      </c>
      <c r="C10" s="13" t="s">
        <v>23</v>
      </c>
      <c r="D10" s="21" t="s">
        <v>42</v>
      </c>
      <c r="E10" s="22">
        <v>44125.000000000000</v>
      </c>
      <c r="F10" s="23">
        <v>44124.000000000000</v>
      </c>
      <c r="G10" s="4">
        <v>3031.38</v>
      </c>
      <c r="H10" s="4">
        <v>445.22</v>
      </c>
    </row>
    <row r="11" outlineLevel="1">
      <c r="A11" s="1" t="s"/>
      <c r="B11" s="3" t="s">
        <v>12</v>
      </c>
      <c r="C11" s="13" t="s">
        <v>23</v>
      </c>
      <c r="D11" s="21" t="s">
        <v>42</v>
      </c>
      <c r="E11" s="22">
        <v>44125.000000000000</v>
      </c>
      <c r="F11" s="23">
        <v>44124.000000000000</v>
      </c>
      <c r="G11" s="4">
        <v>2490.30</v>
      </c>
      <c r="H11" s="4">
        <v>6388.81</v>
      </c>
    </row>
    <row r="12">
      <c r="A12" s="1" t="s"/>
      <c r="B12" s="5" t="s">
        <v>34</v>
      </c>
      <c r="C12" s="6" t="s">
        <v>23</v>
      </c>
      <c r="D12" s="6" t="s">
        <v>42</v>
      </c>
      <c r="E12" s="19">
        <v>44125.000000000000</v>
      </c>
      <c r="F12" s="7"/>
      <c r="G12" s="8">
        <v>5521.68</v>
      </c>
      <c r="H12" s="8">
        <v>6834.03</v>
      </c>
    </row>
    <row r="13" outlineLevel="1">
      <c r="A13" s="1" t="s"/>
      <c r="B13" s="3" t="s">
        <v>7</v>
      </c>
      <c r="C13" s="13" t="s">
        <v>24</v>
      </c>
      <c r="D13" s="21" t="s">
        <v>43</v>
      </c>
      <c r="E13" s="22">
        <v>44125.000000000000</v>
      </c>
      <c r="F13" s="23">
        <v>44123.000000000000</v>
      </c>
      <c r="G13" s="4">
        <v>2276.75</v>
      </c>
      <c r="H13" s="4">
        <v>7717.20</v>
      </c>
    </row>
    <row r="14" outlineLevel="1">
      <c r="A14" s="1" t="s"/>
      <c r="B14" s="3" t="s">
        <v>11</v>
      </c>
      <c r="C14" s="13" t="s">
        <v>24</v>
      </c>
      <c r="D14" s="21" t="s">
        <v>43</v>
      </c>
      <c r="E14" s="22">
        <v>44125.000000000000</v>
      </c>
      <c r="F14" s="23">
        <v>44123.000000000000</v>
      </c>
      <c r="G14" s="4">
        <v>2159.71</v>
      </c>
      <c r="H14" s="4">
        <v>2260.94</v>
      </c>
    </row>
    <row r="15" outlineLevel="1">
      <c r="A15" s="1" t="s"/>
      <c r="B15" s="3" t="s">
        <v>1</v>
      </c>
      <c r="C15" s="13" t="s">
        <v>24</v>
      </c>
      <c r="D15" s="21" t="s">
        <v>43</v>
      </c>
      <c r="E15" s="22">
        <v>44125.000000000000</v>
      </c>
      <c r="F15" s="23">
        <v>44123.000000000000</v>
      </c>
      <c r="G15" s="4">
        <v>5451.87</v>
      </c>
      <c r="H15" s="4">
        <v>4061.85</v>
      </c>
    </row>
    <row r="16" outlineLevel="1">
      <c r="A16" s="1" t="s"/>
      <c r="B16" s="3" t="s">
        <v>3</v>
      </c>
      <c r="C16" s="13" t="s">
        <v>24</v>
      </c>
      <c r="D16" s="21" t="s">
        <v>43</v>
      </c>
      <c r="E16" s="22">
        <v>44125.000000000000</v>
      </c>
      <c r="F16" s="23">
        <v>44123.000000000000</v>
      </c>
      <c r="G16" s="4">
        <v>1196.35</v>
      </c>
      <c r="H16" s="4">
        <v>522.46</v>
      </c>
    </row>
    <row r="17" outlineLevel="1">
      <c r="A17" s="1" t="s"/>
      <c r="B17" s="3" t="s">
        <v>4</v>
      </c>
      <c r="C17" s="13" t="s">
        <v>24</v>
      </c>
      <c r="D17" s="21" t="s">
        <v>43</v>
      </c>
      <c r="E17" s="22">
        <v>44125.000000000000</v>
      </c>
      <c r="F17" s="23">
        <v>44123.000000000000</v>
      </c>
      <c r="G17" s="4">
        <v>7686.95</v>
      </c>
      <c r="H17" s="4">
        <v>2727.98</v>
      </c>
    </row>
    <row r="18">
      <c r="A18" s="1" t="s"/>
      <c r="B18" s="5" t="s">
        <v>35</v>
      </c>
      <c r="C18" s="6" t="s">
        <v>24</v>
      </c>
      <c r="D18" s="6" t="s">
        <v>43</v>
      </c>
      <c r="E18" s="19">
        <v>44125.000000000000</v>
      </c>
      <c r="F18" s="7"/>
      <c r="G18" s="8">
        <v>18771.63</v>
      </c>
      <c r="H18" s="8">
        <v>17290.43</v>
      </c>
    </row>
    <row r="19" outlineLevel="1">
      <c r="A19" s="1" t="s"/>
      <c r="B19" s="3" t="s">
        <v>14</v>
      </c>
      <c r="C19" s="13" t="s">
        <v>25</v>
      </c>
      <c r="D19" s="21" t="s">
        <v>44</v>
      </c>
      <c r="E19" s="22">
        <v>44125.000000000000</v>
      </c>
      <c r="F19" s="23">
        <v>44122.000000000000</v>
      </c>
      <c r="G19" s="4">
        <v>689.66</v>
      </c>
      <c r="H19" s="4">
        <v>518.60</v>
      </c>
    </row>
    <row r="20" outlineLevel="1">
      <c r="A20" s="1" t="s"/>
      <c r="B20" s="3" t="s">
        <v>2</v>
      </c>
      <c r="C20" s="13" t="s">
        <v>25</v>
      </c>
      <c r="D20" s="21" t="s">
        <v>44</v>
      </c>
      <c r="E20" s="22">
        <v>44125.000000000000</v>
      </c>
      <c r="F20" s="23">
        <v>44122.000000000000</v>
      </c>
      <c r="G20" s="4">
        <v>4573.55</v>
      </c>
      <c r="H20" s="4">
        <v>5436.00</v>
      </c>
    </row>
    <row r="21" outlineLevel="1">
      <c r="A21" s="1" t="s"/>
      <c r="B21" s="3" t="s">
        <v>5</v>
      </c>
      <c r="C21" s="13" t="s">
        <v>25</v>
      </c>
      <c r="D21" s="21" t="s">
        <v>44</v>
      </c>
      <c r="E21" s="22">
        <v>44125.000000000000</v>
      </c>
      <c r="F21" s="23">
        <v>44122.000000000000</v>
      </c>
      <c r="G21" s="4">
        <v>978.18</v>
      </c>
      <c r="H21" s="4">
        <v>295.55</v>
      </c>
    </row>
    <row r="22" outlineLevel="1">
      <c r="A22" s="1" t="s"/>
      <c r="B22" s="3" t="s">
        <v>6</v>
      </c>
      <c r="C22" s="13" t="s">
        <v>25</v>
      </c>
      <c r="D22" s="21" t="s">
        <v>44</v>
      </c>
      <c r="E22" s="22">
        <v>44125.000000000000</v>
      </c>
      <c r="F22" s="23">
        <v>44122.000000000000</v>
      </c>
      <c r="G22" s="4">
        <v>71.12</v>
      </c>
      <c r="H22" s="4">
        <v>8878.56</v>
      </c>
    </row>
    <row r="23">
      <c r="A23" s="1" t="s"/>
      <c r="B23" s="5" t="s">
        <v>36</v>
      </c>
      <c r="C23" s="6" t="s">
        <v>25</v>
      </c>
      <c r="D23" s="6" t="s">
        <v>44</v>
      </c>
      <c r="E23" s="19">
        <v>44125.000000000000</v>
      </c>
      <c r="F23" s="7"/>
      <c r="G23" s="8">
        <v>6312.51</v>
      </c>
      <c r="H23" s="8">
        <v>15128.71</v>
      </c>
    </row>
    <row r="24">
      <c r="A24" s="1" t="s"/>
      <c r="B24" s="9" t="s">
        <v>19</v>
      </c>
      <c r="C24" s="10"/>
      <c r="D24" s="10"/>
      <c r="E24" s="20">
        <v>44125.000000000000</v>
      </c>
      <c r="F24" s="11"/>
      <c r="G24" s="12" t="e">
        <f>AVERAGE(E_1,E_2,E_3,E_4)</f>
      </c>
      <c r="H24" s="12">
        <v>13472.48</v>
      </c>
    </row>
  </sheetData>
  <mergeCells count="13">
    <mergeCell ref="C5:C8"/>
    <mergeCell ref="D5:D9"/>
    <mergeCell ref="E5:E24"/>
    <mergeCell ref="F5:F8"/>
    <mergeCell ref="C10:C11"/>
    <mergeCell ref="D10:D12"/>
    <mergeCell ref="F10:F11"/>
    <mergeCell ref="C13:C17"/>
    <mergeCell ref="D13:D18"/>
    <mergeCell ref="F13:F17"/>
    <mergeCell ref="C19:C22"/>
    <mergeCell ref="D19:D23"/>
    <mergeCell ref="F19:F22"/>
  </mergeCells>
  <pageMargins left="0.7" right="0.7" top="0.75" bottom="0.75" header="0.3" footer="0.3"/>
  <pageSetup paperSize="9" orientation="portrait" r:id="rId1"/>
</worksheet>
</file>

<file path=xl/worksheets/sheet5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"/>
  <sheetViews>
    <sheetView workbookViewId="0">
      <selection activeCell="B1" sqref="B1"/>
    </sheetView>
  </sheetViews>
  <sheetFormatPr defaultRowHeight="15" outlineLevelRow="1" x14ac:dyDescent="0.25"/>
  <cols>
    <col customWidth="1" max="1" min="1" style="1" width="20.7109375"/>
    <col customWidth="1" max="2" min="2" style="1" width="40.28515625"/>
    <col customWidth="1" max="3" min="3" style="1" width="35.42578125"/>
    <col customWidth="1" max="4" min="4" style="1" width="12.5703125"/>
    <col customWidth="1" max="5" min="5" style="17" width="12.5703125"/>
    <col customWidth="1" max="6" min="6" style="1" width="14.85546875"/>
    <col customWidth="1" max="7" min="7" style="1" width="33.42578125"/>
    <col customWidth="1" max="8" min="8" style="1" width="33.42578125"/>
  </cols>
  <sheetData>
    <row r="1">
      <c r="A1" s="1" t="s"/>
      <c r="C1" s="14"/>
      <c r="D1" s="14"/>
      <c r="E1" s="16"/>
      <c r="F1" s="14"/>
    </row>
    <row r="2">
      <c r="B2" s="1" t="s">
        <v>40</v>
      </c>
    </row>
    <row r="4">
      <c r="B4" s="2" t="s">
        <v>20</v>
      </c>
      <c r="C4" s="2" t="s">
        <v>26</v>
      </c>
      <c r="D4" s="15" t="s">
        <v>28</v>
      </c>
      <c r="E4" s="18" t="s">
        <v>29</v>
      </c>
      <c r="F4" s="2" t="s">
        <v>21</v>
      </c>
      <c r="G4" s="2" t="s">
        <v>31</v>
      </c>
      <c r="H4" s="2" t="s">
        <v>32</v>
      </c>
    </row>
    <row r="5" outlineLevel="1">
      <c r="A5" s="1" t="s"/>
      <c r="B5" s="3" t="s">
        <v>6</v>
      </c>
      <c r="C5" s="13" t="s">
        <v>25</v>
      </c>
      <c r="D5" s="21" t="s">
        <v>44</v>
      </c>
      <c r="E5" s="22">
        <v>44125.000000000000</v>
      </c>
      <c r="F5" s="23">
        <v>44122.000000000000</v>
      </c>
      <c r="G5" s="4">
        <v>71.12</v>
      </c>
      <c r="H5" s="4">
        <v>8878.56</v>
      </c>
    </row>
    <row r="6" outlineLevel="1">
      <c r="A6" s="1" t="s"/>
      <c r="B6" s="3" t="s">
        <v>14</v>
      </c>
      <c r="C6" s="13" t="s">
        <v>25</v>
      </c>
      <c r="D6" s="21" t="s">
        <v>44</v>
      </c>
      <c r="E6" s="22">
        <v>44125.000000000000</v>
      </c>
      <c r="F6" s="23">
        <v>44122.000000000000</v>
      </c>
      <c r="G6" s="4">
        <v>689.66</v>
      </c>
      <c r="H6" s="4">
        <v>518.60</v>
      </c>
    </row>
    <row r="7" outlineLevel="1">
      <c r="A7" s="1" t="s"/>
      <c r="B7" s="3" t="s">
        <v>5</v>
      </c>
      <c r="C7" s="13" t="s">
        <v>25</v>
      </c>
      <c r="D7" s="21" t="s">
        <v>44</v>
      </c>
      <c r="E7" s="22">
        <v>44125.000000000000</v>
      </c>
      <c r="F7" s="23">
        <v>44122.000000000000</v>
      </c>
      <c r="G7" s="4">
        <v>978.18</v>
      </c>
      <c r="H7" s="4">
        <v>295.55</v>
      </c>
    </row>
    <row r="8" outlineLevel="1">
      <c r="A8" s="1" t="s"/>
      <c r="B8" s="3" t="s">
        <v>2</v>
      </c>
      <c r="C8" s="13" t="s">
        <v>25</v>
      </c>
      <c r="D8" s="21" t="s">
        <v>44</v>
      </c>
      <c r="E8" s="22">
        <v>44125.000000000000</v>
      </c>
      <c r="F8" s="23">
        <v>44122.000000000000</v>
      </c>
      <c r="G8" s="4">
        <v>4573.55</v>
      </c>
      <c r="H8" s="4">
        <v>5436.00</v>
      </c>
    </row>
    <row r="9">
      <c r="A9" s="1" t="s"/>
      <c r="B9" s="5" t="s">
        <v>36</v>
      </c>
      <c r="C9" s="6" t="s">
        <v>25</v>
      </c>
      <c r="D9" s="6" t="s">
        <v>44</v>
      </c>
      <c r="E9" s="19">
        <v>44125.000000000000</v>
      </c>
      <c r="F9" s="7"/>
      <c r="G9" s="8">
        <v>6312.51</v>
      </c>
      <c r="H9" s="8">
        <v>15128.71</v>
      </c>
    </row>
    <row r="10" outlineLevel="1">
      <c r="A10" s="1" t="s"/>
      <c r="B10" s="3" t="s">
        <v>3</v>
      </c>
      <c r="C10" s="13" t="s">
        <v>24</v>
      </c>
      <c r="D10" s="21" t="s">
        <v>43</v>
      </c>
      <c r="E10" s="22">
        <v>44125.000000000000</v>
      </c>
      <c r="F10" s="23">
        <v>44123.000000000000</v>
      </c>
      <c r="G10" s="4">
        <v>1196.35</v>
      </c>
      <c r="H10" s="4">
        <v>522.46</v>
      </c>
    </row>
    <row r="11" outlineLevel="1">
      <c r="A11" s="1" t="s"/>
      <c r="B11" s="3" t="s">
        <v>11</v>
      </c>
      <c r="C11" s="13" t="s">
        <v>24</v>
      </c>
      <c r="D11" s="21" t="s">
        <v>43</v>
      </c>
      <c r="E11" s="22">
        <v>44125.000000000000</v>
      </c>
      <c r="F11" s="23">
        <v>44123.000000000000</v>
      </c>
      <c r="G11" s="4">
        <v>2159.71</v>
      </c>
      <c r="H11" s="4">
        <v>2260.94</v>
      </c>
    </row>
    <row r="12" outlineLevel="1">
      <c r="A12" s="1" t="s"/>
      <c r="B12" s="3" t="s">
        <v>7</v>
      </c>
      <c r="C12" s="13" t="s">
        <v>24</v>
      </c>
      <c r="D12" s="21" t="s">
        <v>43</v>
      </c>
      <c r="E12" s="22">
        <v>44125.000000000000</v>
      </c>
      <c r="F12" s="23">
        <v>44123.000000000000</v>
      </c>
      <c r="G12" s="4">
        <v>2276.75</v>
      </c>
      <c r="H12" s="4">
        <v>7717.20</v>
      </c>
    </row>
    <row r="13" outlineLevel="1">
      <c r="A13" s="1" t="s"/>
      <c r="B13" s="3" t="s">
        <v>1</v>
      </c>
      <c r="C13" s="13" t="s">
        <v>24</v>
      </c>
      <c r="D13" s="21" t="s">
        <v>43</v>
      </c>
      <c r="E13" s="22">
        <v>44125.000000000000</v>
      </c>
      <c r="F13" s="23">
        <v>44123.000000000000</v>
      </c>
      <c r="G13" s="4">
        <v>5451.87</v>
      </c>
      <c r="H13" s="4">
        <v>4061.85</v>
      </c>
    </row>
    <row r="14" outlineLevel="1">
      <c r="A14" s="1" t="s"/>
      <c r="B14" s="3" t="s">
        <v>4</v>
      </c>
      <c r="C14" s="13" t="s">
        <v>24</v>
      </c>
      <c r="D14" s="21" t="s">
        <v>43</v>
      </c>
      <c r="E14" s="22">
        <v>44125.000000000000</v>
      </c>
      <c r="F14" s="23">
        <v>44123.000000000000</v>
      </c>
      <c r="G14" s="4">
        <v>7686.95</v>
      </c>
      <c r="H14" s="4">
        <v>2727.98</v>
      </c>
    </row>
    <row r="15">
      <c r="A15" s="1" t="s"/>
      <c r="B15" s="5" t="s">
        <v>35</v>
      </c>
      <c r="C15" s="6" t="s">
        <v>24</v>
      </c>
      <c r="D15" s="6" t="s">
        <v>43</v>
      </c>
      <c r="E15" s="19">
        <v>44125.000000000000</v>
      </c>
      <c r="F15" s="7"/>
      <c r="G15" s="8">
        <v>18771.63</v>
      </c>
      <c r="H15" s="8">
        <v>17290.43</v>
      </c>
    </row>
    <row r="16" outlineLevel="1">
      <c r="A16" s="1" t="s"/>
      <c r="B16" s="3" t="s">
        <v>12</v>
      </c>
      <c r="C16" s="13" t="s">
        <v>23</v>
      </c>
      <c r="D16" s="21" t="s">
        <v>42</v>
      </c>
      <c r="E16" s="22">
        <v>44125.000000000000</v>
      </c>
      <c r="F16" s="23">
        <v>44124.000000000000</v>
      </c>
      <c r="G16" s="4">
        <v>2490.30</v>
      </c>
      <c r="H16" s="4">
        <v>6388.81</v>
      </c>
    </row>
    <row r="17" outlineLevel="1">
      <c r="A17" s="1" t="s"/>
      <c r="B17" s="3" t="s">
        <v>8</v>
      </c>
      <c r="C17" s="13" t="s">
        <v>23</v>
      </c>
      <c r="D17" s="21" t="s">
        <v>42</v>
      </c>
      <c r="E17" s="22">
        <v>44125.000000000000</v>
      </c>
      <c r="F17" s="23">
        <v>44124.000000000000</v>
      </c>
      <c r="G17" s="4">
        <v>3031.38</v>
      </c>
      <c r="H17" s="4">
        <v>445.22</v>
      </c>
    </row>
    <row r="18">
      <c r="A18" s="1" t="s"/>
      <c r="B18" s="5" t="s">
        <v>34</v>
      </c>
      <c r="C18" s="6" t="s">
        <v>23</v>
      </c>
      <c r="D18" s="6" t="s">
        <v>42</v>
      </c>
      <c r="E18" s="19">
        <v>44125.000000000000</v>
      </c>
      <c r="F18" s="7"/>
      <c r="G18" s="8">
        <v>5521.68</v>
      </c>
      <c r="H18" s="8">
        <v>6834.03</v>
      </c>
    </row>
    <row r="19" outlineLevel="1">
      <c r="A19" s="1" t="s"/>
      <c r="B19" s="3" t="s">
        <v>10</v>
      </c>
      <c r="C19" s="13" t="s">
        <v>22</v>
      </c>
      <c r="D19" s="21" t="s">
        <v>41</v>
      </c>
      <c r="E19" s="22">
        <v>44125.000000000000</v>
      </c>
      <c r="F19" s="23">
        <v>44125.000000000000</v>
      </c>
      <c r="G19" s="4">
        <v>4604.00</v>
      </c>
      <c r="H19" s="4">
        <v>5525.85</v>
      </c>
    </row>
    <row r="20" outlineLevel="1">
      <c r="A20" s="1" t="s"/>
      <c r="B20" s="3" t="s">
        <v>13</v>
      </c>
      <c r="C20" s="13" t="s">
        <v>22</v>
      </c>
      <c r="D20" s="21" t="s">
        <v>41</v>
      </c>
      <c r="E20" s="22">
        <v>44125.000000000000</v>
      </c>
      <c r="F20" s="23">
        <v>44125.000000000000</v>
      </c>
      <c r="G20" s="4">
        <v>5476.81</v>
      </c>
      <c r="H20" s="4">
        <v>406.18</v>
      </c>
    </row>
    <row r="21" outlineLevel="1">
      <c r="A21" s="1" t="s"/>
      <c r="B21" s="3" t="s">
        <v>0</v>
      </c>
      <c r="C21" s="13" t="s">
        <v>22</v>
      </c>
      <c r="D21" s="21" t="s">
        <v>41</v>
      </c>
      <c r="E21" s="22">
        <v>44125.000000000000</v>
      </c>
      <c r="F21" s="23">
        <v>44125.000000000000</v>
      </c>
      <c r="G21" s="4">
        <v>5971.44</v>
      </c>
      <c r="H21" s="4">
        <v>5021.46</v>
      </c>
    </row>
    <row r="22" outlineLevel="1">
      <c r="A22" s="1" t="s"/>
      <c r="B22" s="3" t="s">
        <v>9</v>
      </c>
      <c r="C22" s="13" t="s">
        <v>22</v>
      </c>
      <c r="D22" s="21" t="s">
        <v>41</v>
      </c>
      <c r="E22" s="22">
        <v>44125.000000000000</v>
      </c>
      <c r="F22" s="23">
        <v>44125.000000000000</v>
      </c>
      <c r="G22" s="4">
        <v>9476.79</v>
      </c>
      <c r="H22" s="4">
        <v>3683.27</v>
      </c>
    </row>
    <row r="23">
      <c r="A23" s="1" t="s"/>
      <c r="B23" s="5" t="s">
        <v>33</v>
      </c>
      <c r="C23" s="6" t="s">
        <v>22</v>
      </c>
      <c r="D23" s="6" t="s">
        <v>41</v>
      </c>
      <c r="E23" s="19">
        <v>44125.000000000000</v>
      </c>
      <c r="F23" s="7"/>
      <c r="G23" s="8">
        <v>25529.04</v>
      </c>
      <c r="H23" s="8">
        <v>14636.76</v>
      </c>
    </row>
    <row r="24">
      <c r="A24" s="1" t="s"/>
      <c r="B24" s="9" t="s">
        <v>19</v>
      </c>
      <c r="C24" s="10"/>
      <c r="D24" s="10"/>
      <c r="E24" s="20">
        <v>44125.000000000000</v>
      </c>
      <c r="F24" s="11"/>
      <c r="G24" s="12" t="e">
        <f>AVERAGE(E_1,E_2,E_3,E_4)</f>
      </c>
      <c r="H24" s="12">
        <v>13472.48</v>
      </c>
    </row>
  </sheetData>
  <mergeCells count="13">
    <mergeCell ref="C5:C8"/>
    <mergeCell ref="D5:D9"/>
    <mergeCell ref="E5:E24"/>
    <mergeCell ref="F5:F8"/>
    <mergeCell ref="C10:C14"/>
    <mergeCell ref="D10:D15"/>
    <mergeCell ref="F10:F14"/>
    <mergeCell ref="C16:C17"/>
    <mergeCell ref="D16:D18"/>
    <mergeCell ref="F16:F17"/>
    <mergeCell ref="C19:C22"/>
    <mergeCell ref="D19:D23"/>
    <mergeCell ref="F19:F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First sheet</vt:lpstr>
      <vt:lpstr>Merged cells {R-TITLE}</vt:lpstr>
      <vt:lpstr>Last sheet</vt:lpstr>
      <vt:lpstr>'Merged cells {R-TITLE}'!E_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Molda_B</dc:creator>
  <cp:lastModifiedBy>Moldabayev, Birzhan</cp:lastModifiedBy>
  <dcterms:created xsi:type="dcterms:W3CDTF">2018-02-01T06:26:40Z</dcterms:created>
  <dcterms:modified xsi:type="dcterms:W3CDTF">2022-01-13T05:39:29Z</dcterms:modified>
</cp:coreProperties>
</file>